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'!$13:$13</definedName>
  </definedNames>
  <calcPr calcId="125725"/>
</workbook>
</file>

<file path=xl/calcChain.xml><?xml version="1.0" encoding="utf-8"?>
<calcChain xmlns="http://schemas.openxmlformats.org/spreadsheetml/2006/main">
  <c r="E22" i="10"/>
  <c r="E21" s="1"/>
  <c r="D21" s="1"/>
  <c r="E18"/>
  <c r="E17" s="1"/>
  <c r="D17" s="1"/>
  <c r="D19"/>
  <c r="D23"/>
  <c r="D18" l="1"/>
  <c r="D22"/>
  <c r="D14" l="1"/>
  <c r="E20" l="1"/>
  <c r="D20" s="1"/>
  <c r="E16" l="1"/>
  <c r="D16" l="1"/>
  <c r="E15"/>
  <c r="D15" l="1"/>
  <c r="E24"/>
  <c r="D24" s="1"/>
</calcChain>
</file>

<file path=xl/sharedStrings.xml><?xml version="1.0" encoding="utf-8"?>
<sst xmlns="http://schemas.openxmlformats.org/spreadsheetml/2006/main" count="30" uniqueCount="29">
  <si>
    <t>INFLUENTE</t>
  </si>
  <si>
    <t>Nr. Crt.</t>
  </si>
  <si>
    <t>COD</t>
  </si>
  <si>
    <t>A</t>
  </si>
  <si>
    <t>B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</si>
  <si>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</si>
  <si>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</si>
  <si>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</si>
  <si>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</si>
  <si>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 xml:space="preserve"> DENUMIRE INDICATORI</t>
  </si>
  <si>
    <t>51.02</t>
  </si>
  <si>
    <t xml:space="preserve">                       ANEXA 1</t>
  </si>
  <si>
    <t>TOTAL  VENITURI (A+B)</t>
  </si>
  <si>
    <t>AUTORITATI PUBLICE SI ACTIUNI EXTERNE</t>
  </si>
  <si>
    <t>51.02.01.03</t>
  </si>
  <si>
    <t xml:space="preserve">Autoritati executive </t>
  </si>
  <si>
    <t xml:space="preserve"> EXCEDENT / DEFICIT</t>
  </si>
  <si>
    <t>TRANSPORTURI</t>
  </si>
  <si>
    <t>84.02</t>
  </si>
  <si>
    <t>Drumuri si poduri judetene</t>
  </si>
  <si>
    <t>84.02.03.01</t>
  </si>
  <si>
    <t>TRIM. III</t>
  </si>
  <si>
    <t>LA BUGETUL LOCAL PE ANUL 2015</t>
  </si>
  <si>
    <t xml:space="preserve"> ANUL 2015</t>
  </si>
  <si>
    <t>la Hotararea C. J. Arges nr. ___ /__.09.2015</t>
  </si>
  <si>
    <t>51.02.45</t>
  </si>
  <si>
    <t>Transferuri din bugetele proprii ale judetelor catre bugetele locale in vederea asigurarii fondurilor necesare implementarii proiectelor finantate din FEN (sume defalcate din TVA pentru echilibrare bugete locale)</t>
  </si>
  <si>
    <t>TOTAL CHELTUIELI (A+B)</t>
  </si>
  <si>
    <t>Cheltuieli de capital (sume defalcate din TVA pentru echilibrare bugete locale)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</si>
</sst>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50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8"/>
  <sheetViews>
    <sheetView tabSelected="1" workbookViewId="0">
      <selection activeCell="I13" sqref="I13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2" customWidth="1"/>
    <col min="5" max="5" width="11.85546875" customWidth="1"/>
  </cols>
  <sheetData>
    <row r="2" spans="1:5" s="9" customFormat="1" ht="15.75">
      <c r="A2" s="46" t="s">
        <v>5</v>
      </c>
      <c r="B2" s="46"/>
      <c r="C2" s="46"/>
      <c r="D2" s="46"/>
    </row>
    <row r="3" spans="1:5" s="9" customFormat="1" ht="15.75">
      <c r="A3" s="35"/>
      <c r="B3" s="35"/>
      <c r="C3" s="35"/>
      <c r="D3" s="35"/>
    </row>
    <row r="4" spans="1:5" s="8" customFormat="1" ht="15.75">
      <c r="C4" s="43" t="s">
        <v>11</v>
      </c>
      <c r="D4" s="43"/>
      <c r="E4" s="45"/>
    </row>
    <row r="5" spans="1:5" s="8" customFormat="1" ht="15.75">
      <c r="A5" s="47" t="s">
        <v>24</v>
      </c>
      <c r="B5" s="48"/>
      <c r="C5" s="48"/>
      <c r="D5" s="48"/>
      <c r="E5" s="45"/>
    </row>
    <row r="6" spans="1:5" s="8" customFormat="1" ht="15.75">
      <c r="A6" s="36"/>
      <c r="B6" s="37"/>
      <c r="C6" s="37"/>
      <c r="D6" s="37"/>
      <c r="E6" s="34"/>
    </row>
    <row r="7" spans="1:5" s="8" customFormat="1" ht="15.75">
      <c r="A7" s="23"/>
      <c r="B7" s="24"/>
      <c r="C7" s="24"/>
      <c r="D7" s="24"/>
    </row>
    <row r="8" spans="1:5" s="8" customFormat="1" ht="15.75">
      <c r="A8" s="49" t="s">
        <v>0</v>
      </c>
      <c r="B8" s="44"/>
      <c r="C8" s="44"/>
      <c r="D8" s="44"/>
      <c r="E8" s="45"/>
    </row>
    <row r="9" spans="1:5" s="8" customFormat="1" ht="15.75">
      <c r="A9" s="49" t="s">
        <v>22</v>
      </c>
      <c r="B9" s="44"/>
      <c r="C9" s="44"/>
      <c r="D9" s="44"/>
      <c r="E9" s="45"/>
    </row>
    <row r="10" spans="1:5" s="8" customFormat="1" ht="15.75">
      <c r="A10" s="43" t="s">
        <v>8</v>
      </c>
      <c r="B10" s="44"/>
      <c r="C10" s="44"/>
      <c r="D10" s="44"/>
      <c r="E10" s="45"/>
    </row>
    <row r="11" spans="1:5" s="8" customFormat="1" ht="15.75">
      <c r="A11" s="32"/>
      <c r="B11" s="33"/>
      <c r="C11" s="33"/>
      <c r="D11" s="33"/>
      <c r="E11" s="34"/>
    </row>
    <row r="12" spans="1:5" ht="15.75">
      <c r="C12" s="25"/>
      <c r="E12" s="16" t="s">
        <v>6</v>
      </c>
    </row>
    <row r="13" spans="1:5" ht="31.5" customHeight="1">
      <c r="A13" s="15" t="s">
        <v>1</v>
      </c>
      <c r="B13" s="12" t="s">
        <v>9</v>
      </c>
      <c r="C13" s="12" t="s">
        <v>2</v>
      </c>
      <c r="D13" s="13" t="s">
        <v>23</v>
      </c>
      <c r="E13" s="12" t="s">
        <v>21</v>
      </c>
    </row>
    <row r="14" spans="1:5" ht="16.5" customHeight="1">
      <c r="A14" s="2"/>
      <c r="B14" s="3" t="s">
        <v>12</v>
      </c>
      <c r="C14" s="3"/>
      <c r="D14" s="18">
        <f>E14</f>
        <v>0</v>
      </c>
      <c r="E14" s="18">
        <v>0</v>
      </c>
    </row>
    <row r="15" spans="1:5" ht="16.5" customHeight="1">
      <c r="A15" s="4"/>
      <c r="B15" s="5" t="s">
        <v>27</v>
      </c>
      <c r="C15" s="3"/>
      <c r="D15" s="18">
        <f t="shared" ref="D15:D24" si="0">E15</f>
        <v>0</v>
      </c>
      <c r="E15" s="18">
        <f>E16+E20</f>
        <v>0</v>
      </c>
    </row>
    <row r="16" spans="1:5" s="11" customFormat="1" ht="16.5" customHeight="1">
      <c r="A16" s="3" t="s">
        <v>3</v>
      </c>
      <c r="B16" s="6" t="s">
        <v>13</v>
      </c>
      <c r="C16" s="3" t="s">
        <v>10</v>
      </c>
      <c r="D16" s="18">
        <f t="shared" si="0"/>
        <v>450</v>
      </c>
      <c r="E16" s="18">
        <f>E17</f>
        <v>450</v>
      </c>
    </row>
    <row r="17" spans="1:8" s="11" customFormat="1" ht="16.5" customHeight="1">
      <c r="A17" s="1"/>
      <c r="B17" s="21" t="s">
        <v>15</v>
      </c>
      <c r="C17" s="1" t="s">
        <v>14</v>
      </c>
      <c r="D17" s="18">
        <f t="shared" si="0"/>
        <v>450</v>
      </c>
      <c r="E17" s="20">
        <f>E18</f>
        <v>450</v>
      </c>
    </row>
    <row r="18" spans="1:8" s="11" customFormat="1" ht="18.75" customHeight="1">
      <c r="A18" s="17"/>
      <c r="B18" s="26" t="s">
        <v>7</v>
      </c>
      <c r="C18" s="27"/>
      <c r="D18" s="18">
        <f t="shared" si="0"/>
        <v>450</v>
      </c>
      <c r="E18" s="19">
        <f>E19</f>
        <v>450</v>
      </c>
    </row>
    <row r="19" spans="1:8" s="11" customFormat="1" ht="51" customHeight="1">
      <c r="A19" s="17"/>
      <c r="B19" s="26" t="s">
        <v>26</v>
      </c>
      <c r="C19" s="38" t="s">
        <v>25</v>
      </c>
      <c r="D19" s="41">
        <f t="shared" si="0"/>
        <v>450</v>
      </c>
      <c r="E19" s="42">
        <v>450</v>
      </c>
    </row>
    <row r="20" spans="1:8" s="11" customFormat="1" ht="19.5" customHeight="1">
      <c r="A20" s="3" t="s">
        <v>4</v>
      </c>
      <c r="B20" s="6" t="s">
        <v>17</v>
      </c>
      <c r="C20" s="3" t="s">
        <v>18</v>
      </c>
      <c r="D20" s="18">
        <f t="shared" si="0"/>
        <v>-450</v>
      </c>
      <c r="E20" s="18">
        <f t="shared" ref="E20" si="1">E21</f>
        <v>-450</v>
      </c>
    </row>
    <row r="21" spans="1:8" s="11" customFormat="1" ht="19.5" customHeight="1">
      <c r="A21" s="17"/>
      <c r="B21" s="22" t="s">
        <v>19</v>
      </c>
      <c r="C21" s="1" t="s">
        <v>20</v>
      </c>
      <c r="D21" s="18">
        <f t="shared" si="0"/>
        <v>-450</v>
      </c>
      <c r="E21" s="19">
        <f>E22</f>
        <v>-450</v>
      </c>
    </row>
    <row r="22" spans="1:8" s="11" customFormat="1" ht="19.5" customHeight="1">
      <c r="A22" s="17"/>
      <c r="B22" s="26" t="s">
        <v>7</v>
      </c>
      <c r="C22" s="1"/>
      <c r="D22" s="18">
        <f t="shared" si="0"/>
        <v>-450</v>
      </c>
      <c r="E22" s="19">
        <f>E23</f>
        <v>-450</v>
      </c>
    </row>
    <row r="23" spans="1:8" s="11" customFormat="1" ht="28.5" customHeight="1">
      <c r="A23" s="17"/>
      <c r="B23" s="10" t="s">
        <v>28</v>
      </c>
      <c r="C23" s="28">
        <v>70</v>
      </c>
      <c r="D23" s="39">
        <f t="shared" si="0"/>
        <v>-450</v>
      </c>
      <c r="E23" s="40">
        <v>-450</v>
      </c>
    </row>
    <row r="24" spans="1:8" ht="15" customHeight="1">
      <c r="A24" s="7"/>
      <c r="B24" s="4" t="s">
        <v>16</v>
      </c>
      <c r="C24" s="7"/>
      <c r="D24" s="18">
        <f t="shared" si="0"/>
        <v>0</v>
      </c>
      <c r="E24" s="18">
        <f>E14-E15</f>
        <v>0</v>
      </c>
      <c r="F24" s="30"/>
      <c r="G24" s="30"/>
      <c r="H24" s="30"/>
    </row>
    <row r="25" spans="1:8">
      <c r="C25" s="14"/>
    </row>
    <row r="26" spans="1:8">
      <c r="C26" s="14"/>
    </row>
    <row r="27" spans="1:8">
      <c r="B27" s="29"/>
    </row>
    <row r="28" spans="1:8">
      <c r="B28" s="31"/>
      <c r="C28" s="14"/>
    </row>
  </sheetData>
  <mergeCells count="6">
    <mergeCell ref="A10:E10"/>
    <mergeCell ref="A2:D2"/>
    <mergeCell ref="C4:E4"/>
    <mergeCell ref="A5:E5"/>
    <mergeCell ref="A8:E8"/>
    <mergeCell ref="A9:E9"/>
  </mergeCells>
  <pageMargins left="0.7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2015-09-11T10:02:54Z</cp:lastPrinted>
  <dcterms:created xsi:type="dcterms:W3CDTF">2012-03-09T07:09:29Z</dcterms:created>
  <dcterms:modified xsi:type="dcterms:W3CDTF">2015-09-11T11:23:36Z</dcterms:modified>
</cp:coreProperties>
</file>